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0" windowWidth="12495" windowHeight="10020"/>
  </bookViews>
  <sheets>
    <sheet name="Reprobación" sheetId="4" r:id="rId1"/>
  </sheets>
  <calcPr calcId="125725"/>
</workbook>
</file>

<file path=xl/calcChain.xml><?xml version="1.0" encoding="utf-8"?>
<calcChain xmlns="http://schemas.openxmlformats.org/spreadsheetml/2006/main">
  <c r="I15" i="4"/>
  <c r="H15"/>
  <c r="J15" s="1"/>
  <c r="F15"/>
  <c r="E15"/>
  <c r="G15" s="1"/>
  <c r="D15"/>
  <c r="C15"/>
  <c r="B15"/>
  <c r="J14"/>
  <c r="G14"/>
  <c r="D14"/>
  <c r="J13"/>
  <c r="G13"/>
  <c r="D13"/>
  <c r="J12"/>
  <c r="G12"/>
  <c r="D12"/>
  <c r="J11"/>
  <c r="G11"/>
  <c r="D11"/>
  <c r="J10"/>
  <c r="G10"/>
  <c r="D10"/>
</calcChain>
</file>

<file path=xl/sharedStrings.xml><?xml version="1.0" encoding="utf-8"?>
<sst xmlns="http://schemas.openxmlformats.org/spreadsheetml/2006/main" count="24" uniqueCount="17">
  <si>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</si>
  <si>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</si>
  <si>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</si>
  <si>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</si>
  <si>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</si>
  <si>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</si>
  <si>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</si>
  <si>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</si>
  <si>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</si>
  <si>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</si>
  <si>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</si>
  <si>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</si>
  <si>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</si>
  <si>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2013-2014</t>
  </si>
  <si>
    <t>Existencia de fin de ciclo</t>
  </si>
  <si>
    <t>Aprobados a fin de ciclo</t>
  </si>
  <si>
    <t>Reprobación en Educación Secundaria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</si>
</sst>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7.5"/>
      <color indexed="9"/>
      <name val="Arial"/>
      <family val="2"/>
    </font>
    <font>
      <b/>
      <sz val="9"/>
      <color rgb="FF00206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8"/>
      <color indexed="9"/>
      <name val="Tahoma"/>
      <family val="2"/>
    </font>
    <font>
      <sz val="8"/>
      <color rgb="FF002060"/>
      <name val="Tahoma"/>
      <family val="2"/>
    </font>
    <font>
      <b/>
      <sz val="8"/>
      <color rgb="FF002060"/>
      <name val="Tahoma"/>
      <family val="2"/>
    </font>
    <font>
      <b/>
      <sz val="8"/>
      <color theme="0"/>
      <name val="Tahoma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4" borderId="11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 vertical="center"/>
    </xf>
    <xf numFmtId="164" fontId="9" fillId="5" borderId="6" xfId="0" quotePrefix="1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/>
    </xf>
    <xf numFmtId="164" fontId="9" fillId="5" borderId="0" xfId="0" quotePrefix="1" applyNumberFormat="1" applyFont="1" applyFill="1" applyBorder="1" applyAlignment="1">
      <alignment horizontal="center" vertical="center"/>
    </xf>
    <xf numFmtId="164" fontId="10" fillId="3" borderId="8" xfId="0" quotePrefix="1" applyNumberFormat="1" applyFont="1" applyFill="1" applyBorder="1" applyAlignment="1">
      <alignment horizontal="center" vertical="center"/>
    </xf>
    <xf numFmtId="164" fontId="10" fillId="3" borderId="2" xfId="0" quotePrefix="1" applyNumberFormat="1" applyFont="1" applyFill="1" applyBorder="1" applyAlignment="1">
      <alignment horizontal="center" vertical="center"/>
    </xf>
    <xf numFmtId="164" fontId="9" fillId="2" borderId="6" xfId="0" quotePrefix="1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164" fontId="9" fillId="2" borderId="0" xfId="0" quotePrefix="1" applyNumberFormat="1" applyFont="1" applyFill="1" applyBorder="1" applyAlignment="1">
      <alignment horizontal="center" vertical="center"/>
    </xf>
    <xf numFmtId="3" fontId="8" fillId="5" borderId="0" xfId="0" quotePrefix="1" applyNumberFormat="1" applyFont="1" applyFill="1" applyBorder="1" applyAlignment="1">
      <alignment horizontal="center" vertical="center"/>
    </xf>
    <xf numFmtId="3" fontId="8" fillId="5" borderId="5" xfId="0" quotePrefix="1" applyNumberFormat="1" applyFont="1" applyFill="1" applyBorder="1" applyAlignment="1">
      <alignment horizontal="center" vertical="center"/>
    </xf>
    <xf numFmtId="3" fontId="10" fillId="3" borderId="2" xfId="0" quotePrefix="1" applyNumberFormat="1" applyFont="1" applyFill="1" applyBorder="1" applyAlignment="1">
      <alignment horizontal="center" vertical="center"/>
    </xf>
    <xf numFmtId="3" fontId="10" fillId="3" borderId="7" xfId="0" quotePrefix="1" applyNumberFormat="1" applyFont="1" applyFill="1" applyBorder="1" applyAlignment="1">
      <alignment horizontal="center" vertical="center"/>
    </xf>
    <xf numFmtId="3" fontId="8" fillId="2" borderId="0" xfId="0" quotePrefix="1" applyNumberFormat="1" applyFont="1" applyFill="1" applyBorder="1" applyAlignment="1">
      <alignment horizontal="center" vertical="center"/>
    </xf>
    <xf numFmtId="3" fontId="8" fillId="2" borderId="5" xfId="0" quotePrefix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132367104"/>
        <c:axId val="132369024"/>
        <c:axId val="0"/>
      </c:bar3DChart>
      <c:catAx>
        <c:axId val="1323671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2369024"/>
        <c:crosses val="autoZero"/>
        <c:auto val="1"/>
        <c:lblAlgn val="ctr"/>
        <c:lblOffset val="100"/>
        <c:tickLblSkip val="1"/>
        <c:tickMarkSkip val="1"/>
      </c:catAx>
      <c:valAx>
        <c:axId val="132369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2367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133437696"/>
        <c:axId val="133443584"/>
        <c:axId val="0"/>
      </c:bar3DChart>
      <c:catAx>
        <c:axId val="1334376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3443584"/>
        <c:crosses val="autoZero"/>
        <c:auto val="1"/>
        <c:lblAlgn val="ctr"/>
        <c:lblOffset val="100"/>
        <c:tickLblSkip val="1"/>
        <c:tickMarkSkip val="1"/>
      </c:catAx>
      <c:valAx>
        <c:axId val="133443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3343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23" sqref="J23"/>
    </sheetView>
  </sheetViews>
  <sheetFormatPr baseColWidth="10" defaultRowHeight="12.75"/>
  <cols>
    <col min="1" max="1" width="13.7109375" style="2" customWidth="1"/>
    <col min="2" max="3" width="11.42578125" style="2"/>
    <col min="4" max="4" width="9.7109375" style="2" customWidth="1"/>
    <col min="5" max="6" width="11.42578125" style="2"/>
    <col min="7" max="7" width="9.5703125" style="2" customWidth="1"/>
    <col min="8" max="9" width="11.42578125" style="2"/>
    <col min="10" max="10" width="10" style="2" customWidth="1"/>
    <col min="11" max="16384" width="11.42578125" style="2"/>
  </cols>
  <sheetData>
    <row r="1" spans="1:10">
      <c r="A1" s="3"/>
      <c r="B1" s="29" t="s">
        <v>8</v>
      </c>
      <c r="C1" s="29"/>
      <c r="D1" s="29"/>
      <c r="E1" s="29"/>
      <c r="F1" s="29"/>
      <c r="G1" s="29"/>
      <c r="H1" s="29"/>
      <c r="I1" s="29"/>
      <c r="J1" s="29"/>
    </row>
    <row r="2" spans="1:10">
      <c r="A2" s="3"/>
      <c r="B2" s="29" t="s">
        <v>9</v>
      </c>
      <c r="C2" s="29"/>
      <c r="D2" s="29"/>
      <c r="E2" s="29"/>
      <c r="F2" s="29"/>
      <c r="G2" s="29"/>
      <c r="H2" s="29"/>
      <c r="I2" s="29"/>
      <c r="J2" s="29"/>
    </row>
    <row r="3" spans="1:10">
      <c r="A3" s="3"/>
      <c r="B3" s="29" t="s">
        <v>10</v>
      </c>
      <c r="C3" s="29"/>
      <c r="D3" s="29"/>
      <c r="E3" s="29"/>
      <c r="F3" s="29"/>
      <c r="G3" s="29"/>
      <c r="H3" s="29"/>
      <c r="I3" s="29"/>
      <c r="J3" s="29"/>
    </row>
    <row r="4" spans="1:10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>
      <c r="A5" s="3"/>
      <c r="B5" s="29" t="s">
        <v>16</v>
      </c>
      <c r="C5" s="29"/>
      <c r="D5" s="29"/>
      <c r="E5" s="29"/>
      <c r="F5" s="29"/>
      <c r="G5" s="29"/>
      <c r="H5" s="29"/>
      <c r="I5" s="29"/>
      <c r="J5" s="29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 thickTop="1" thickBot="1">
      <c r="A7" s="33" t="s">
        <v>16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s="9" customFormat="1" ht="15.75" customHeight="1" thickTop="1" thickBot="1">
      <c r="A8" s="28" t="s">
        <v>0</v>
      </c>
      <c r="B8" s="30" t="s">
        <v>7</v>
      </c>
      <c r="C8" s="31"/>
      <c r="D8" s="32"/>
      <c r="E8" s="30" t="s">
        <v>11</v>
      </c>
      <c r="F8" s="31"/>
      <c r="G8" s="32"/>
      <c r="H8" s="31" t="s">
        <v>13</v>
      </c>
      <c r="I8" s="31"/>
      <c r="J8" s="31"/>
    </row>
    <row r="9" spans="1:10" ht="33" thickTop="1" thickBot="1">
      <c r="A9" s="28"/>
      <c r="B9" s="10" t="s">
        <v>15</v>
      </c>
      <c r="C9" s="11" t="s">
        <v>14</v>
      </c>
      <c r="D9" s="12" t="s">
        <v>1</v>
      </c>
      <c r="E9" s="11" t="s">
        <v>15</v>
      </c>
      <c r="F9" s="11" t="s">
        <v>14</v>
      </c>
      <c r="G9" s="12" t="s">
        <v>1</v>
      </c>
      <c r="H9" s="11" t="s">
        <v>15</v>
      </c>
      <c r="I9" s="11" t="s">
        <v>14</v>
      </c>
      <c r="J9" s="13" t="s">
        <v>1</v>
      </c>
    </row>
    <row r="10" spans="1:10" ht="28.5" customHeight="1" thickTop="1">
      <c r="A10" s="7" t="s">
        <v>2</v>
      </c>
      <c r="B10" s="27">
        <v>22245</v>
      </c>
      <c r="C10" s="26">
        <v>25419</v>
      </c>
      <c r="D10" s="19">
        <f t="shared" ref="D10:D15" si="0">100-B10/C10*100</f>
        <v>12.486722530390651</v>
      </c>
      <c r="E10" s="27">
        <v>22691</v>
      </c>
      <c r="F10" s="20">
        <v>25904</v>
      </c>
      <c r="G10" s="19">
        <f t="shared" ref="G10:G15" si="1">100-E10/F10*100</f>
        <v>12.403489808523787</v>
      </c>
      <c r="H10" s="26">
        <v>24813</v>
      </c>
      <c r="I10" s="20">
        <v>28208</v>
      </c>
      <c r="J10" s="21">
        <f t="shared" ref="J10:J15" si="2">100-H10/I10*100</f>
        <v>12.035592739648322</v>
      </c>
    </row>
    <row r="11" spans="1:10" ht="28.5" customHeight="1">
      <c r="A11" s="5" t="s">
        <v>3</v>
      </c>
      <c r="B11" s="23">
        <v>43583</v>
      </c>
      <c r="C11" s="22">
        <v>48798</v>
      </c>
      <c r="D11" s="14">
        <f t="shared" si="0"/>
        <v>10.686913398090084</v>
      </c>
      <c r="E11" s="23">
        <v>45675</v>
      </c>
      <c r="F11" s="15">
        <v>49746</v>
      </c>
      <c r="G11" s="14">
        <f t="shared" si="1"/>
        <v>8.1835725485466071</v>
      </c>
      <c r="H11" s="22">
        <v>49717</v>
      </c>
      <c r="I11" s="15">
        <v>54510</v>
      </c>
      <c r="J11" s="16">
        <f t="shared" si="2"/>
        <v>8.7928820399926622</v>
      </c>
    </row>
    <row r="12" spans="1:10" ht="28.5" customHeight="1">
      <c r="A12" s="7" t="s">
        <v>4</v>
      </c>
      <c r="B12" s="27">
        <v>4715</v>
      </c>
      <c r="C12" s="26">
        <v>5737</v>
      </c>
      <c r="D12" s="19">
        <f t="shared" si="0"/>
        <v>17.814188600313756</v>
      </c>
      <c r="E12" s="27">
        <v>4772</v>
      </c>
      <c r="F12" s="20">
        <v>5648</v>
      </c>
      <c r="G12" s="19">
        <f t="shared" si="1"/>
        <v>15.509915014164307</v>
      </c>
      <c r="H12" s="26">
        <v>5074</v>
      </c>
      <c r="I12" s="20">
        <v>6185</v>
      </c>
      <c r="J12" s="21">
        <f t="shared" si="2"/>
        <v>17.962813257881976</v>
      </c>
    </row>
    <row r="13" spans="1:10" ht="28.5" customHeight="1">
      <c r="A13" s="5" t="s">
        <v>5</v>
      </c>
      <c r="B13" s="23">
        <v>70780</v>
      </c>
      <c r="C13" s="22">
        <v>83139</v>
      </c>
      <c r="D13" s="14">
        <f t="shared" si="0"/>
        <v>14.865466267335421</v>
      </c>
      <c r="E13" s="23">
        <v>74835</v>
      </c>
      <c r="F13" s="15">
        <v>85977</v>
      </c>
      <c r="G13" s="14">
        <f t="shared" si="1"/>
        <v>12.959279807390345</v>
      </c>
      <c r="H13" s="22">
        <v>81215</v>
      </c>
      <c r="I13" s="15">
        <v>93997</v>
      </c>
      <c r="J13" s="16">
        <f t="shared" si="2"/>
        <v>13.598306328925389</v>
      </c>
    </row>
    <row r="14" spans="1:10" ht="28.5" customHeight="1">
      <c r="A14" s="8" t="s">
        <v>12</v>
      </c>
      <c r="B14" s="27">
        <v>4938</v>
      </c>
      <c r="C14" s="26">
        <v>5843</v>
      </c>
      <c r="D14" s="19">
        <f t="shared" si="0"/>
        <v>15.488618860174569</v>
      </c>
      <c r="E14" s="27">
        <v>5125</v>
      </c>
      <c r="F14" s="20">
        <v>5917</v>
      </c>
      <c r="G14" s="19">
        <f t="shared" si="1"/>
        <v>13.385161399357784</v>
      </c>
      <c r="H14" s="26">
        <v>5290</v>
      </c>
      <c r="I14" s="20">
        <v>6333</v>
      </c>
      <c r="J14" s="21">
        <f t="shared" si="2"/>
        <v>16.469287857255637</v>
      </c>
    </row>
    <row r="15" spans="1:10" ht="33" customHeight="1" thickBot="1">
      <c r="A15" s="6" t="s">
        <v>6</v>
      </c>
      <c r="B15" s="25">
        <f>SUM(B10:B14)</f>
        <v>146261</v>
      </c>
      <c r="C15" s="24">
        <f>SUM(C10:C14)</f>
        <v>168936</v>
      </c>
      <c r="D15" s="17">
        <f t="shared" si="0"/>
        <v>13.42224274281385</v>
      </c>
      <c r="E15" s="25">
        <f>SUM(E10:E14)</f>
        <v>153098</v>
      </c>
      <c r="F15" s="24">
        <f>SUM(F10:F14)</f>
        <v>173192</v>
      </c>
      <c r="G15" s="17">
        <f t="shared" si="1"/>
        <v>11.602152524366019</v>
      </c>
      <c r="H15" s="24">
        <f>SUM(H10:H14)</f>
        <v>166109</v>
      </c>
      <c r="I15" s="24">
        <f>SUM(I10:I14)</f>
        <v>189233</v>
      </c>
      <c r="J15" s="18">
        <f t="shared" si="2"/>
        <v>12.219855944787639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mergeCells count="9">
    <mergeCell ref="A8:A9"/>
    <mergeCell ref="B1:J1"/>
    <mergeCell ref="B2:J2"/>
    <mergeCell ref="B3:J3"/>
    <mergeCell ref="B5:J5"/>
    <mergeCell ref="B8:D8"/>
    <mergeCell ref="E8:G8"/>
    <mergeCell ref="H8:J8"/>
    <mergeCell ref="A7:J7"/>
  </mergeCells>
  <pageMargins left="0.63" right="0.37" top="0.74803149606299213" bottom="0.74803149606299213" header="0.31496062992125984" footer="0.31496062992125984"/>
  <pageSetup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Reprobación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2015-02-13T23:07:42Z</cp:lastPrinted>
  <dcterms:created xsi:type="dcterms:W3CDTF">2005-01-14T21:04:58Z</dcterms:created>
  <dcterms:modified xsi:type="dcterms:W3CDTF">2015-03-25T16:27:32Z</dcterms:modified>
</cp:coreProperties>
</file>